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tracey/Library/CloudStorage/GoogleDrive-hkyachting@gmail.com/My Drive/HKYachting/Charter information/"/>
    </mc:Choice>
  </mc:AlternateContent>
  <xr:revisionPtr revIDLastSave="0" documentId="13_ncr:1_{4D6B4436-F1A3-1C4A-9487-207AB9754897}" xr6:coauthVersionLast="47" xr6:coauthVersionMax="47" xr10:uidLastSave="{00000000-0000-0000-0000-000000000000}"/>
  <bookViews>
    <workbookView xWindow="10360" yWindow="500" windowWidth="18440" windowHeight="15620" xr2:uid="{00000000-000D-0000-FFFF-FFFF00000000}"/>
  </bookViews>
  <sheets>
    <sheet name="Eng" sheetId="4" r:id="rId1"/>
  </sheets>
  <definedNames>
    <definedName name="_xlnm.Print_Area" localSheetId="0">Eng!$A$1:$I$36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H20" i="4"/>
  <c r="H21" i="4"/>
  <c r="H22" i="4"/>
  <c r="H23" i="4"/>
  <c r="H24" i="4"/>
  <c r="H17" i="4"/>
  <c r="H28" i="4"/>
  <c r="H27" i="4"/>
  <c r="H25" i="4"/>
  <c r="H19" i="4"/>
  <c r="H18" i="4"/>
  <c r="H16" i="4"/>
  <c r="H15" i="4"/>
  <c r="H12" i="4"/>
  <c r="H11" i="4"/>
  <c r="H9" i="4"/>
  <c r="H6" i="4"/>
  <c r="H10" i="4"/>
  <c r="H13" i="4"/>
  <c r="H14" i="4"/>
  <c r="H26" i="4"/>
  <c r="H29" i="4"/>
  <c r="H30" i="4"/>
  <c r="H5" i="4"/>
  <c r="H7" i="4"/>
  <c r="H8" i="4"/>
  <c r="H4" i="4"/>
  <c r="H3" i="4"/>
  <c r="H32" i="4" l="1"/>
</calcChain>
</file>

<file path=xl/sharedStrings.xml><?xml version="1.0" encoding="utf-8"?>
<sst xmlns="http://schemas.openxmlformats.org/spreadsheetml/2006/main" count="94" uniqueCount="57">
  <si>
    <t>Product Name</t>
    <phoneticPr fontId="3" type="noConversion"/>
  </si>
  <si>
    <t>Large tray</t>
    <phoneticPr fontId="3" type="noConversion"/>
  </si>
  <si>
    <t>Qty</t>
    <phoneticPr fontId="3" type="noConversion"/>
  </si>
  <si>
    <t>Total</t>
    <phoneticPr fontId="3" type="noConversion"/>
  </si>
  <si>
    <t>/</t>
    <phoneticPr fontId="3" type="noConversion"/>
  </si>
  <si>
    <t>Carbonara Spaghetti</t>
  </si>
  <si>
    <t>24 pcs</t>
  </si>
  <si>
    <t>20 pcs</t>
  </si>
  <si>
    <t>4.5 lbs</t>
  </si>
  <si>
    <t xml:space="preserve">4 lbs </t>
  </si>
  <si>
    <t>5 lb</t>
  </si>
  <si>
    <t>/</t>
  </si>
  <si>
    <t>1 bottle</t>
  </si>
  <si>
    <t>Italian-Style Fusilli Bolognese with Pepperoni</t>
  </si>
  <si>
    <t>Salad</t>
  </si>
  <si>
    <t>Sandwiches</t>
  </si>
  <si>
    <t>Hot Dishes</t>
  </si>
  <si>
    <t>Snacks</t>
  </si>
  <si>
    <t>Roasted  Chicken Wings (Honey)</t>
  </si>
  <si>
    <t>12 pcs</t>
  </si>
  <si>
    <t>Desserts</t>
  </si>
  <si>
    <t>16 pcs</t>
  </si>
  <si>
    <t>Cookies Duet</t>
  </si>
  <si>
    <t>40 pcs</t>
  </si>
  <si>
    <t>* Minimum order of $2000</t>
  </si>
  <si>
    <t>** $280 delivery charge applies</t>
  </si>
  <si>
    <t>Orange Juice 1L</t>
  </si>
  <si>
    <t>Apple Juice 1L</t>
  </si>
  <si>
    <t xml:space="preserve">Smoked Salmon Caesar Salad </t>
  </si>
  <si>
    <t>2 lbs</t>
  </si>
  <si>
    <t xml:space="preserve">Pesto Pasta Salad with Slow Cooked Spicy Chicken </t>
  </si>
  <si>
    <t>4 lbs</t>
  </si>
  <si>
    <t xml:space="preserve"> Pesto Avocado &amp; Roasted Carrot Spaghetti (V)</t>
  </si>
  <si>
    <t xml:space="preserve">Thai-style Pork Jowl with Tom Yum Stewed Rice </t>
  </si>
  <si>
    <t>32 pcs</t>
  </si>
  <si>
    <t>Mini Fresh Fruit Tart 
(Blueberry / Strawberry / Pineapple / Honeydew Melon)</t>
  </si>
  <si>
    <t>Exquisite French Sweet Tartlet
(Pine Nut Chocolate / Lemon Yuzu / Blueberry Cheesecake / Motcha Strawberry)</t>
  </si>
  <si>
    <t>French Mini Sweet Pastries 
(Cherry Lattice / Apple Turnover / Chocolate Twist / Custard Cream Danish)</t>
  </si>
  <si>
    <t>Mexican Tortilla Wraps 
(Pesto Avocado &amp; Mix salad / Smoked Salmon &amp; Honey Mustard / Slow Cooked Chicken Caesar / Pesto Shrimp Salsa)</t>
  </si>
  <si>
    <t>French Mini Savory Pastries
(Pizza Swirl / Cheese Swirl / Rich Chesse Extravagant / Cheddar Cheese Croissant )</t>
  </si>
  <si>
    <t>Assorted Sandwiches 
(Ham &amp; Cheese / Egg Salad / Tuna Salad  / Tuna Egg Salad )</t>
  </si>
  <si>
    <t>Deluxe Assorted Sandwiches 
(Honey mustard beef and mushroom, smoked salmon and scrambled eggs salad, avocado and cheddar cheese, chicken breast Caesar salad)</t>
  </si>
  <si>
    <t>Fresh Fruit Platter</t>
  </si>
  <si>
    <t xml:space="preserve">Roasted Pineapple, Fresh Shrimp &amp; Mixed Fruit Salad </t>
  </si>
  <si>
    <t>Pesto Avocado, Tomato &amp; Quinoa Green Salad</t>
  </si>
  <si>
    <t>Asparagus &amp; Wild Mushroom Spaghetti with Black Truffle Sauce</t>
  </si>
  <si>
    <t>Fresh Shrimp and Melted Cheese Toastie</t>
  </si>
  <si>
    <t xml:space="preserve">Thai Spicy Chicken Wings </t>
  </si>
  <si>
    <t xml:space="preserve">Premium Appetizer Platter (Fried shrimp, spring rolls, fish fingers, curry puffs) </t>
  </si>
  <si>
    <t xml:space="preserve">Puff Pastry (Smoked Salmon Tartar &amp; Spicy Shrimp Tartar) </t>
  </si>
  <si>
    <t>Puff Pastry (Truffle Mushroom &amp; Avocado and Pine Nut)</t>
  </si>
  <si>
    <t>Golden Cheese Sausage Puffs &amp; Bacon-Wrapped Jalapeno and Cream Cheese Rolls</t>
  </si>
  <si>
    <t xml:space="preserve"> Tart (Roast Beef with Caramelized Onion Mousse &amp; Orange Duck Breast Mousse)</t>
  </si>
  <si>
    <t xml:space="preserve">24 pcs </t>
  </si>
  <si>
    <t>Drinks</t>
  </si>
  <si>
    <t>Delivery Charge Kowloon  (Aberdeen/Sai Kung $350)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</si>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</sst>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4]#,##0_);[Red]\([$$-404]#,##0\)"/>
    <numFmt numFmtId="166" formatCode="[$$-380A]\ #,##0;[Red][$$-380A]\ #,##0"/>
  </numFmts>
  <fonts count="13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sz val="9"/>
      <name val="Calibri"/>
      <family val="2"/>
      <charset val="136"/>
      <scheme val="minor"/>
    </font>
    <font>
      <sz val="11"/>
      <name val="Calibri"/>
      <family val="2"/>
      <scheme val="minor"/>
    </font>
    <font>
      <sz val="11"/>
      <color theme="1"/>
      <name val="Arial Unicode MS"/>
      <family val="2"/>
      <charset val="136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 Unicode MS"/>
      <family val="2"/>
      <charset val="136"/>
    </font>
    <font>
      <b/>
      <sz val="11"/>
      <color theme="1"/>
      <name val="Arial Unicode MS"/>
      <family val="2"/>
      <charset val="136"/>
    </font>
    <font>
      <sz val="11"/>
      <color theme="1"/>
      <name val="Calibri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>
      <alignment vertical="center"/>
    </xf>
    <xf numFmtId="0" fontId="10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3" borderId="0" xfId="0" applyFont="1" applyFill="1" applyAlignment="1">
      <alignment horizontal="center" vertical="center" textRotation="90" wrapText="1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right" vertical="center"/>
    </xf>
    <xf numFmtId="0" fontId="11" fillId="3" borderId="0" xfId="0" applyFont="1" applyFill="1">
      <alignment vertical="center"/>
    </xf>
    <xf numFmtId="166" fontId="9" fillId="3" borderId="0" xfId="0" applyNumberFormat="1" applyFont="1" applyFill="1">
      <alignment vertical="center"/>
    </xf>
  </cellXfs>
  <cellStyles count="2">
    <cellStyle name="Normal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showWhiteSpace="0" view="pageBreakPreview" zoomScale="115" zoomScaleNormal="100" zoomScaleSheetLayoutView="115" zoomScalePageLayoutView="80" workbookViewId="0">
      <selection activeCell="C31" sqref="C31"/>
    </sheetView>
  </sheetViews>
  <sheetFormatPr baseColWidth="10" defaultColWidth="9" defaultRowHeight="17"/>
  <cols>
    <col min="1" max="1" width="5.5" style="5" customWidth="1"/>
    <col min="2" max="2" width="3.5" style="5" customWidth="1"/>
    <col min="3" max="3" width="70.33203125" style="5" customWidth="1"/>
    <col min="4" max="4" width="7.1640625" style="31" bestFit="1" customWidth="1"/>
    <col min="5" max="5" width="2.33203125" style="31" customWidth="1"/>
    <col min="6" max="6" width="8.1640625" style="32" customWidth="1"/>
    <col min="7" max="7" width="7" style="33" customWidth="1"/>
    <col min="8" max="8" width="8.83203125" style="5" bestFit="1" customWidth="1"/>
    <col min="9" max="9" width="3.6640625" style="5" customWidth="1"/>
    <col min="10" max="10" width="7.6640625" style="5" customWidth="1"/>
    <col min="11" max="16384" width="9" style="5"/>
  </cols>
  <sheetData>
    <row r="1" spans="1:9">
      <c r="A1" s="1"/>
      <c r="B1" s="1"/>
      <c r="C1" s="1"/>
      <c r="D1" s="2"/>
      <c r="E1" s="2"/>
      <c r="F1" s="3"/>
      <c r="G1" s="4"/>
      <c r="H1" s="1"/>
    </row>
    <row r="2" spans="1:9" ht="23.25" customHeight="1">
      <c r="A2" s="6"/>
      <c r="B2" s="6"/>
      <c r="C2" s="7" t="s">
        <v>0</v>
      </c>
      <c r="D2" s="8" t="s">
        <v>1</v>
      </c>
      <c r="E2" s="8"/>
      <c r="F2" s="8"/>
      <c r="G2" s="9" t="s">
        <v>2</v>
      </c>
      <c r="H2" s="10" t="s">
        <v>3</v>
      </c>
    </row>
    <row r="3" spans="1:9" ht="32">
      <c r="A3" s="11" t="s">
        <v>15</v>
      </c>
      <c r="B3" s="12">
        <v>1</v>
      </c>
      <c r="C3" s="13" t="s">
        <v>40</v>
      </c>
      <c r="D3" s="14">
        <v>282</v>
      </c>
      <c r="E3" s="15" t="s">
        <v>4</v>
      </c>
      <c r="F3" s="15" t="s">
        <v>21</v>
      </c>
      <c r="G3" s="12"/>
      <c r="H3" s="16">
        <f>D3*G3</f>
        <v>0</v>
      </c>
      <c r="I3" s="17"/>
    </row>
    <row r="4" spans="1:9" ht="48">
      <c r="A4" s="11"/>
      <c r="B4" s="12">
        <v>2</v>
      </c>
      <c r="C4" s="13" t="s">
        <v>41</v>
      </c>
      <c r="D4" s="14">
        <v>387</v>
      </c>
      <c r="E4" s="15" t="s">
        <v>4</v>
      </c>
      <c r="F4" s="15" t="s">
        <v>21</v>
      </c>
      <c r="G4" s="12"/>
      <c r="H4" s="16">
        <f>D4*G4</f>
        <v>0</v>
      </c>
      <c r="I4" s="17"/>
    </row>
    <row r="5" spans="1:9" ht="48">
      <c r="A5" s="11"/>
      <c r="B5" s="12">
        <v>3</v>
      </c>
      <c r="C5" s="13" t="s">
        <v>38</v>
      </c>
      <c r="D5" s="14">
        <v>552</v>
      </c>
      <c r="E5" s="15" t="s">
        <v>4</v>
      </c>
      <c r="F5" s="15" t="s">
        <v>7</v>
      </c>
      <c r="G5" s="12"/>
      <c r="H5" s="16">
        <f t="shared" ref="H5:H31" si="0">D5*G5</f>
        <v>0</v>
      </c>
      <c r="I5" s="17"/>
    </row>
    <row r="6" spans="1:9" ht="32">
      <c r="A6" s="11"/>
      <c r="B6" s="12">
        <v>4</v>
      </c>
      <c r="C6" s="13" t="s">
        <v>39</v>
      </c>
      <c r="D6" s="14">
        <v>282</v>
      </c>
      <c r="E6" s="15" t="s">
        <v>4</v>
      </c>
      <c r="F6" s="15" t="s">
        <v>19</v>
      </c>
      <c r="G6" s="12"/>
      <c r="H6" s="16">
        <f t="shared" si="0"/>
        <v>0</v>
      </c>
      <c r="I6" s="17"/>
    </row>
    <row r="7" spans="1:9">
      <c r="A7" s="18" t="s">
        <v>14</v>
      </c>
      <c r="B7" s="12">
        <v>5</v>
      </c>
      <c r="C7" s="19" t="s">
        <v>42</v>
      </c>
      <c r="D7" s="20">
        <v>342</v>
      </c>
      <c r="E7" s="19" t="s">
        <v>11</v>
      </c>
      <c r="F7" s="19" t="s">
        <v>10</v>
      </c>
      <c r="G7" s="12"/>
      <c r="H7" s="16">
        <f t="shared" si="0"/>
        <v>0</v>
      </c>
      <c r="I7" s="17"/>
    </row>
    <row r="8" spans="1:9">
      <c r="A8" s="18"/>
      <c r="B8" s="12">
        <v>6</v>
      </c>
      <c r="C8" s="19" t="s">
        <v>28</v>
      </c>
      <c r="D8" s="20">
        <v>582</v>
      </c>
      <c r="E8" s="15" t="s">
        <v>4</v>
      </c>
      <c r="F8" s="19" t="s">
        <v>29</v>
      </c>
      <c r="G8" s="12"/>
      <c r="H8" s="16">
        <f t="shared" si="0"/>
        <v>0</v>
      </c>
      <c r="I8" s="17"/>
    </row>
    <row r="9" spans="1:9" ht="18" customHeight="1">
      <c r="A9" s="18"/>
      <c r="B9" s="12">
        <v>7</v>
      </c>
      <c r="C9" s="19" t="s">
        <v>30</v>
      </c>
      <c r="D9" s="20">
        <v>552</v>
      </c>
      <c r="E9" s="15" t="s">
        <v>4</v>
      </c>
      <c r="F9" s="19" t="s">
        <v>9</v>
      </c>
      <c r="G9" s="12"/>
      <c r="H9" s="16">
        <f t="shared" si="0"/>
        <v>0</v>
      </c>
      <c r="I9" s="17"/>
    </row>
    <row r="10" spans="1:9">
      <c r="A10" s="18"/>
      <c r="B10" s="12">
        <v>8</v>
      </c>
      <c r="C10" s="19" t="s">
        <v>44</v>
      </c>
      <c r="D10" s="20">
        <v>552</v>
      </c>
      <c r="E10" s="15" t="s">
        <v>4</v>
      </c>
      <c r="F10" s="19" t="s">
        <v>9</v>
      </c>
      <c r="G10" s="12"/>
      <c r="H10" s="16">
        <f t="shared" si="0"/>
        <v>0</v>
      </c>
      <c r="I10" s="17"/>
    </row>
    <row r="11" spans="1:9">
      <c r="A11" s="18"/>
      <c r="B11" s="12">
        <v>9</v>
      </c>
      <c r="C11" s="19" t="s">
        <v>43</v>
      </c>
      <c r="D11" s="20">
        <v>582</v>
      </c>
      <c r="E11" s="15"/>
      <c r="F11" s="19" t="s">
        <v>31</v>
      </c>
      <c r="G11" s="12"/>
      <c r="H11" s="16">
        <f t="shared" si="0"/>
        <v>0</v>
      </c>
      <c r="I11" s="17"/>
    </row>
    <row r="12" spans="1:9" ht="18.75" customHeight="1">
      <c r="A12" s="11" t="s">
        <v>16</v>
      </c>
      <c r="B12" s="12">
        <v>10</v>
      </c>
      <c r="C12" s="15" t="s">
        <v>5</v>
      </c>
      <c r="D12" s="14">
        <v>432</v>
      </c>
      <c r="E12" s="15" t="s">
        <v>4</v>
      </c>
      <c r="F12" s="15" t="s">
        <v>8</v>
      </c>
      <c r="G12" s="12"/>
      <c r="H12" s="16">
        <f t="shared" si="0"/>
        <v>0</v>
      </c>
    </row>
    <row r="13" spans="1:9" ht="18.75" customHeight="1">
      <c r="A13" s="11"/>
      <c r="B13" s="12">
        <v>11</v>
      </c>
      <c r="C13" s="15" t="s">
        <v>45</v>
      </c>
      <c r="D13" s="14">
        <v>432</v>
      </c>
      <c r="E13" s="15" t="s">
        <v>4</v>
      </c>
      <c r="F13" s="15" t="s">
        <v>8</v>
      </c>
      <c r="G13" s="12"/>
      <c r="H13" s="16">
        <f t="shared" si="0"/>
        <v>0</v>
      </c>
    </row>
    <row r="14" spans="1:9" ht="18.75" customHeight="1">
      <c r="A14" s="11"/>
      <c r="B14" s="12">
        <v>12</v>
      </c>
      <c r="C14" s="15" t="s">
        <v>13</v>
      </c>
      <c r="D14" s="14">
        <v>462</v>
      </c>
      <c r="E14" s="15" t="s">
        <v>4</v>
      </c>
      <c r="F14" s="15" t="s">
        <v>8</v>
      </c>
      <c r="G14" s="12"/>
      <c r="H14" s="16">
        <f t="shared" si="0"/>
        <v>0</v>
      </c>
    </row>
    <row r="15" spans="1:9" ht="18.75" customHeight="1">
      <c r="A15" s="11"/>
      <c r="B15" s="12">
        <v>13</v>
      </c>
      <c r="C15" s="15" t="s">
        <v>32</v>
      </c>
      <c r="D15" s="14">
        <v>492</v>
      </c>
      <c r="E15" s="15" t="s">
        <v>4</v>
      </c>
      <c r="F15" s="15" t="s">
        <v>8</v>
      </c>
      <c r="G15" s="21"/>
      <c r="H15" s="16">
        <f t="shared" si="0"/>
        <v>0</v>
      </c>
    </row>
    <row r="16" spans="1:9" ht="18.75" customHeight="1">
      <c r="A16" s="11"/>
      <c r="B16" s="12">
        <v>14</v>
      </c>
      <c r="C16" s="15" t="s">
        <v>33</v>
      </c>
      <c r="D16" s="14">
        <v>537</v>
      </c>
      <c r="E16" s="15" t="s">
        <v>4</v>
      </c>
      <c r="F16" s="15" t="s">
        <v>8</v>
      </c>
      <c r="G16" s="12"/>
      <c r="H16" s="16">
        <f t="shared" si="0"/>
        <v>0</v>
      </c>
    </row>
    <row r="17" spans="1:9" ht="17.25" customHeight="1">
      <c r="A17" s="11" t="s">
        <v>17</v>
      </c>
      <c r="B17" s="12">
        <v>15</v>
      </c>
      <c r="C17" s="15" t="s">
        <v>46</v>
      </c>
      <c r="D17" s="14">
        <v>432</v>
      </c>
      <c r="E17" s="15" t="s">
        <v>4</v>
      </c>
      <c r="F17" s="12" t="s">
        <v>7</v>
      </c>
      <c r="G17" s="12"/>
      <c r="H17" s="16">
        <f t="shared" si="0"/>
        <v>0</v>
      </c>
      <c r="I17" s="22"/>
    </row>
    <row r="18" spans="1:9" ht="17.25" customHeight="1">
      <c r="A18" s="11"/>
      <c r="B18" s="12">
        <v>16</v>
      </c>
      <c r="C18" s="13" t="s">
        <v>18</v>
      </c>
      <c r="D18" s="14">
        <v>417</v>
      </c>
      <c r="E18" s="15" t="s">
        <v>4</v>
      </c>
      <c r="F18" s="12" t="s">
        <v>6</v>
      </c>
      <c r="G18" s="12"/>
      <c r="H18" s="16">
        <f t="shared" si="0"/>
        <v>0</v>
      </c>
      <c r="I18" s="22"/>
    </row>
    <row r="19" spans="1:9" ht="17.25" customHeight="1">
      <c r="A19" s="11"/>
      <c r="B19" s="12">
        <v>17</v>
      </c>
      <c r="C19" s="13" t="s">
        <v>47</v>
      </c>
      <c r="D19" s="14">
        <v>417</v>
      </c>
      <c r="E19" s="15" t="s">
        <v>4</v>
      </c>
      <c r="F19" s="12" t="s">
        <v>6</v>
      </c>
      <c r="G19" s="12"/>
      <c r="H19" s="16">
        <f t="shared" si="0"/>
        <v>0</v>
      </c>
      <c r="I19" s="22"/>
    </row>
    <row r="20" spans="1:9" ht="17.25" customHeight="1">
      <c r="A20" s="11"/>
      <c r="B20" s="12">
        <v>18</v>
      </c>
      <c r="C20" s="13" t="s">
        <v>48</v>
      </c>
      <c r="D20" s="14">
        <v>447</v>
      </c>
      <c r="E20" s="15" t="s">
        <v>4</v>
      </c>
      <c r="F20" s="12" t="s">
        <v>34</v>
      </c>
      <c r="G20" s="12"/>
      <c r="H20" s="16">
        <f t="shared" si="0"/>
        <v>0</v>
      </c>
      <c r="I20" s="22"/>
    </row>
    <row r="21" spans="1:9" ht="17.25" customHeight="1">
      <c r="A21" s="11"/>
      <c r="B21" s="12">
        <v>19</v>
      </c>
      <c r="C21" s="15" t="s">
        <v>50</v>
      </c>
      <c r="D21" s="14">
        <v>492</v>
      </c>
      <c r="E21" s="15" t="s">
        <v>4</v>
      </c>
      <c r="F21" s="12" t="s">
        <v>21</v>
      </c>
      <c r="G21" s="12"/>
      <c r="H21" s="16">
        <f t="shared" si="0"/>
        <v>0</v>
      </c>
      <c r="I21" s="22"/>
    </row>
    <row r="22" spans="1:9" ht="17.25" customHeight="1">
      <c r="A22" s="11"/>
      <c r="B22" s="12">
        <v>20</v>
      </c>
      <c r="C22" s="15" t="s">
        <v>49</v>
      </c>
      <c r="D22" s="14">
        <v>537</v>
      </c>
      <c r="E22" s="15" t="s">
        <v>11</v>
      </c>
      <c r="F22" s="21" t="s">
        <v>21</v>
      </c>
      <c r="G22" s="12"/>
      <c r="H22" s="16">
        <f t="shared" si="0"/>
        <v>0</v>
      </c>
      <c r="I22" s="22"/>
    </row>
    <row r="23" spans="1:9" ht="17.25" customHeight="1">
      <c r="A23" s="11"/>
      <c r="B23" s="12">
        <v>21</v>
      </c>
      <c r="C23" s="15" t="s">
        <v>52</v>
      </c>
      <c r="D23" s="14">
        <v>657</v>
      </c>
      <c r="E23" s="15" t="s">
        <v>11</v>
      </c>
      <c r="F23" s="21" t="s">
        <v>53</v>
      </c>
      <c r="G23" s="12"/>
      <c r="H23" s="16">
        <f t="shared" si="0"/>
        <v>0</v>
      </c>
      <c r="I23" s="22"/>
    </row>
    <row r="24" spans="1:9" ht="17.25" customHeight="1">
      <c r="A24" s="11"/>
      <c r="B24" s="12">
        <v>22</v>
      </c>
      <c r="C24" s="15" t="s">
        <v>51</v>
      </c>
      <c r="D24" s="14">
        <v>582</v>
      </c>
      <c r="E24" s="21"/>
      <c r="F24" s="21" t="s">
        <v>6</v>
      </c>
      <c r="G24" s="12"/>
      <c r="H24" s="16">
        <f t="shared" si="0"/>
        <v>0</v>
      </c>
      <c r="I24" s="22"/>
    </row>
    <row r="25" spans="1:9" ht="17.25" customHeight="1">
      <c r="A25" s="11" t="s">
        <v>20</v>
      </c>
      <c r="B25" s="12">
        <v>23</v>
      </c>
      <c r="C25" s="13" t="s">
        <v>22</v>
      </c>
      <c r="D25" s="14">
        <v>297</v>
      </c>
      <c r="E25" s="19" t="s">
        <v>11</v>
      </c>
      <c r="F25" s="12" t="s">
        <v>23</v>
      </c>
      <c r="G25" s="12"/>
      <c r="H25" s="16">
        <f t="shared" si="0"/>
        <v>0</v>
      </c>
      <c r="I25" s="22"/>
    </row>
    <row r="26" spans="1:9" ht="32">
      <c r="A26" s="11"/>
      <c r="B26" s="12">
        <v>24</v>
      </c>
      <c r="C26" s="13" t="s">
        <v>35</v>
      </c>
      <c r="D26" s="14">
        <v>387</v>
      </c>
      <c r="E26" s="19" t="s">
        <v>11</v>
      </c>
      <c r="F26" s="12" t="s">
        <v>6</v>
      </c>
      <c r="G26" s="12"/>
      <c r="H26" s="16">
        <f t="shared" si="0"/>
        <v>0</v>
      </c>
      <c r="I26" s="22"/>
    </row>
    <row r="27" spans="1:9" ht="32">
      <c r="A27" s="11"/>
      <c r="B27" s="12">
        <v>25</v>
      </c>
      <c r="C27" s="13" t="s">
        <v>37</v>
      </c>
      <c r="D27" s="14">
        <v>282</v>
      </c>
      <c r="E27" s="15"/>
      <c r="F27" s="12" t="s">
        <v>19</v>
      </c>
      <c r="G27" s="12"/>
      <c r="H27" s="16">
        <f t="shared" si="0"/>
        <v>0</v>
      </c>
      <c r="I27" s="22"/>
    </row>
    <row r="28" spans="1:9" ht="32">
      <c r="A28" s="11"/>
      <c r="B28" s="12">
        <v>26</v>
      </c>
      <c r="C28" s="13" t="s">
        <v>36</v>
      </c>
      <c r="D28" s="14">
        <v>582</v>
      </c>
      <c r="E28" s="15"/>
      <c r="F28" s="12" t="s">
        <v>6</v>
      </c>
      <c r="G28" s="12"/>
      <c r="H28" s="16">
        <f t="shared" si="0"/>
        <v>0</v>
      </c>
      <c r="I28" s="22"/>
    </row>
    <row r="29" spans="1:9" ht="17.25" customHeight="1">
      <c r="A29" s="11" t="s">
        <v>54</v>
      </c>
      <c r="B29" s="12">
        <v>27</v>
      </c>
      <c r="C29" s="15" t="s">
        <v>26</v>
      </c>
      <c r="D29" s="14">
        <v>72</v>
      </c>
      <c r="E29" s="15" t="s">
        <v>4</v>
      </c>
      <c r="F29" s="12" t="s">
        <v>12</v>
      </c>
      <c r="G29" s="12"/>
      <c r="H29" s="16">
        <f t="shared" si="0"/>
        <v>0</v>
      </c>
      <c r="I29" s="22"/>
    </row>
    <row r="30" spans="1:9" ht="17.25" customHeight="1">
      <c r="A30" s="11"/>
      <c r="B30" s="12">
        <v>28</v>
      </c>
      <c r="C30" s="15" t="s">
        <v>27</v>
      </c>
      <c r="D30" s="14">
        <v>72</v>
      </c>
      <c r="E30" s="15" t="s">
        <v>4</v>
      </c>
      <c r="F30" s="12" t="s">
        <v>12</v>
      </c>
      <c r="G30" s="12"/>
      <c r="H30" s="16">
        <f t="shared" si="0"/>
        <v>0</v>
      </c>
      <c r="I30" s="22"/>
    </row>
    <row r="31" spans="1:9" s="28" customFormat="1" ht="17.25" customHeight="1">
      <c r="A31" s="23"/>
      <c r="B31" s="24"/>
      <c r="C31" s="25" t="s">
        <v>55</v>
      </c>
      <c r="D31" s="26">
        <v>280</v>
      </c>
      <c r="E31" s="25"/>
      <c r="F31" s="24"/>
      <c r="G31" s="24">
        <v>1</v>
      </c>
      <c r="H31" s="27">
        <f t="shared" si="0"/>
        <v>280</v>
      </c>
      <c r="I31" s="22"/>
    </row>
    <row r="32" spans="1:9" s="28" customFormat="1" ht="17.25" customHeight="1">
      <c r="A32" s="35"/>
      <c r="B32" s="36"/>
      <c r="C32" s="37" t="s">
        <v>56</v>
      </c>
      <c r="D32" s="38"/>
      <c r="E32" s="39"/>
      <c r="F32" s="37"/>
      <c r="G32" s="36"/>
      <c r="H32" s="40">
        <f>SUM(H3:H31)</f>
        <v>280</v>
      </c>
      <c r="I32" s="22"/>
    </row>
    <row r="33" spans="1:9" ht="17.25" customHeight="1">
      <c r="A33" s="23"/>
      <c r="B33" s="12"/>
      <c r="C33" s="15"/>
      <c r="D33" s="14"/>
      <c r="E33" s="15"/>
      <c r="F33" s="12"/>
      <c r="G33" s="12"/>
      <c r="H33" s="16"/>
      <c r="I33" s="22"/>
    </row>
    <row r="34" spans="1:9" ht="17.25" customHeight="1">
      <c r="A34" s="30" t="s">
        <v>24</v>
      </c>
      <c r="B34" s="30"/>
      <c r="C34" s="30"/>
      <c r="D34" s="30"/>
      <c r="E34" s="30"/>
      <c r="F34" s="30"/>
      <c r="G34" s="30"/>
      <c r="H34" s="30"/>
      <c r="I34" s="29"/>
    </row>
    <row r="35" spans="1:9" ht="17.25" customHeight="1">
      <c r="A35" s="1" t="s">
        <v>25</v>
      </c>
      <c r="B35" s="1"/>
      <c r="C35" s="1"/>
      <c r="D35" s="2"/>
      <c r="E35" s="2"/>
      <c r="F35" s="3"/>
      <c r="G35" s="4"/>
      <c r="H35" s="1"/>
    </row>
    <row r="36" spans="1:9" ht="21" customHeight="1"/>
    <row r="37" spans="1:9" ht="24" customHeight="1"/>
    <row r="38" spans="1:9" ht="24" customHeight="1"/>
    <row r="39" spans="1:9" ht="22.5" customHeight="1"/>
    <row r="42" spans="1:9">
      <c r="I42" s="34"/>
    </row>
    <row r="45" spans="1:9">
      <c r="I45" s="34"/>
    </row>
    <row r="46" spans="1:9">
      <c r="I46" s="34"/>
    </row>
    <row r="47" spans="1:9">
      <c r="I47" s="34"/>
    </row>
    <row r="54" spans="9:9">
      <c r="I54" s="34"/>
    </row>
  </sheetData>
  <mergeCells count="10">
    <mergeCell ref="A34:H34"/>
    <mergeCell ref="D2:F2"/>
    <mergeCell ref="A3:A6"/>
    <mergeCell ref="A7:A11"/>
    <mergeCell ref="I17:I34"/>
    <mergeCell ref="I3:I11"/>
    <mergeCell ref="A12:A16"/>
    <mergeCell ref="A17:A24"/>
    <mergeCell ref="A25:A28"/>
    <mergeCell ref="A29:A30"/>
  </mergeCells>
  <phoneticPr fontId="3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</vt:lpstr>
      <vt:lpstr>Eng!Print_Area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</dc:creator>
  <cp:lastModifiedBy>Microsoft Office User</cp:lastModifiedBy>
  <cp:lastPrinted>2020-05-07T05:12:55Z</cp:lastPrinted>
  <dcterms:created xsi:type="dcterms:W3CDTF">2016-10-31T06:08:06Z</dcterms:created>
  <dcterms:modified xsi:type="dcterms:W3CDTF">2025-12-08T06:07:36Z</dcterms:modified>
</cp:coreProperties>
</file>